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ODEMO\DIREÇÃO\2019\CONGRESSO\INQUÉRITO\"/>
    </mc:Choice>
  </mc:AlternateContent>
  <xr:revisionPtr revIDLastSave="0" documentId="13_ncr:1_{3EA02B78-00EE-45A0-8910-F941BF8938BB}" xr6:coauthVersionLast="43" xr6:coauthVersionMax="43" xr10:uidLastSave="{00000000-0000-0000-0000-000000000000}"/>
  <bookViews>
    <workbookView xWindow="-120" yWindow="-120" windowWidth="29040" windowHeight="15840" xr2:uid="{D4E66AB0-ED56-464F-891F-B9C8E5FEB3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7" i="1" l="1"/>
  <c r="D23" i="1" l="1"/>
  <c r="F23" i="1"/>
  <c r="C23" i="1"/>
  <c r="B23" i="1"/>
  <c r="F17" i="1"/>
  <c r="C17" i="1"/>
  <c r="D14" i="1"/>
  <c r="F14" i="1"/>
  <c r="C14" i="1"/>
  <c r="B14" i="1"/>
  <c r="C5" i="1"/>
  <c r="B5" i="1"/>
</calcChain>
</file>

<file path=xl/sharedStrings.xml><?xml version="1.0" encoding="utf-8"?>
<sst xmlns="http://schemas.openxmlformats.org/spreadsheetml/2006/main" count="59" uniqueCount="27">
  <si>
    <t>Como classifica a iniciativa face às suas expectativas?</t>
  </si>
  <si>
    <t>(8-10)</t>
  </si>
  <si>
    <t>(5-7)</t>
  </si>
  <si>
    <t>&lt; 5</t>
  </si>
  <si>
    <t>33 Respostas</t>
  </si>
  <si>
    <t>Muito satisfeito</t>
  </si>
  <si>
    <t>Satisfeito</t>
  </si>
  <si>
    <t>Insatisfeito</t>
  </si>
  <si>
    <t>Muito Insatisfeito</t>
  </si>
  <si>
    <t>Indiferente</t>
  </si>
  <si>
    <t>35 Respostas</t>
  </si>
  <si>
    <t>33 respostas</t>
  </si>
  <si>
    <t xml:space="preserve">Esta iniciativa foi de encontro às suas expectativas? </t>
  </si>
  <si>
    <t>SIM</t>
  </si>
  <si>
    <t>NÃO</t>
  </si>
  <si>
    <t>32 respostas</t>
  </si>
  <si>
    <t>Recomendaria este evento?</t>
  </si>
  <si>
    <t>30 Respostas</t>
  </si>
  <si>
    <t>Qual o seu grau de satisfação com a Acreditação?</t>
  </si>
  <si>
    <t>Qual o seu grau de satisfação com o Local?</t>
  </si>
  <si>
    <t>Qual o Grau de Satisfação com o Programa?</t>
  </si>
  <si>
    <t>Qual o seu grau de satisfação com os Oradores?</t>
  </si>
  <si>
    <t>Qual o seu grau de satisfação com o Tempo das Sessões?</t>
  </si>
  <si>
    <t>Qual o seu grau de satisfação com a Organização do Evento?</t>
  </si>
  <si>
    <t xml:space="preserve">(1 - Muito Insatisfeito; 10 - Muito Satisfeito) </t>
  </si>
  <si>
    <t>Inquérito (Resultados)</t>
  </si>
  <si>
    <t>(1 - Provavelmente não; 10- Recomendaria, com certeza)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</si>
</sst>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4" fillId="2" borderId="1" xfId="0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16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9" fontId="0" fillId="2" borderId="2" xfId="0" applyNumberFormat="1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3545-7D2A-4CC8-ABE9-DFC861C1A105}">
  <dimension ref="A1:XFC29"/>
  <sheetViews>
    <sheetView tabSelected="1" zoomScale="108" zoomScaleNormal="108" workbookViewId="0">
      <selection activeCell="H26" sqref="H26"/>
    </sheetView>
  </sheetViews>
  <sheetFormatPr defaultRowHeight="15" x14ac:dyDescent="0.25"/>
  <cols>
    <col min="1" max="1" width="56" bestFit="1" customWidth="1"/>
    <col min="2" max="2" width="15.140625" style="8" bestFit="1" customWidth="1"/>
    <col min="3" max="3" width="9.28515625" style="8" bestFit="1" customWidth="1"/>
    <col min="4" max="4" width="11.140625" style="8" bestFit="1" customWidth="1"/>
    <col min="5" max="5" width="11" style="8" bestFit="1" customWidth="1"/>
    <col min="6" max="6" width="16.85546875" style="8" bestFit="1" customWidth="1"/>
  </cols>
  <sheetData>
    <row r="1" spans="1:6" ht="26.25" x14ac:dyDescent="0.4">
      <c r="A1" s="4" t="s">
        <v>25</v>
      </c>
    </row>
    <row r="3" spans="1:6" x14ac:dyDescent="0.25">
      <c r="A3" s="2" t="s">
        <v>0</v>
      </c>
      <c r="B3" s="9"/>
    </row>
    <row r="4" spans="1:6" x14ac:dyDescent="0.25">
      <c r="A4" s="5" t="s">
        <v>10</v>
      </c>
      <c r="B4" s="10" t="s">
        <v>1</v>
      </c>
      <c r="C4" s="13" t="s">
        <v>2</v>
      </c>
      <c r="D4" s="13" t="s">
        <v>3</v>
      </c>
      <c r="E4" s="15"/>
    </row>
    <row r="5" spans="1:6" x14ac:dyDescent="0.25">
      <c r="A5" s="7" t="s">
        <v>24</v>
      </c>
      <c r="B5" s="11">
        <f>22/35</f>
        <v>0.62857142857142856</v>
      </c>
      <c r="C5" s="11">
        <f>9/35</f>
        <v>0.25714285714285712</v>
      </c>
      <c r="D5" s="11">
        <v>0.11</v>
      </c>
      <c r="E5" s="15"/>
    </row>
    <row r="6" spans="1:6" x14ac:dyDescent="0.25">
      <c r="A6" s="2" t="s">
        <v>18</v>
      </c>
      <c r="B6" s="12"/>
      <c r="C6" s="12"/>
      <c r="E6" s="12"/>
    </row>
    <row r="7" spans="1:6" x14ac:dyDescent="0.25">
      <c r="A7" s="6" t="s">
        <v>4</v>
      </c>
      <c r="B7" s="13" t="s">
        <v>5</v>
      </c>
      <c r="C7" s="13" t="s">
        <v>6</v>
      </c>
      <c r="D7" s="13" t="s">
        <v>9</v>
      </c>
      <c r="E7" s="13" t="s">
        <v>7</v>
      </c>
      <c r="F7" s="13" t="s">
        <v>8</v>
      </c>
    </row>
    <row r="8" spans="1:6" x14ac:dyDescent="0.25">
      <c r="A8" s="5"/>
      <c r="B8" s="11">
        <v>0.67</v>
      </c>
      <c r="C8" s="11">
        <v>0.27</v>
      </c>
      <c r="D8" s="11">
        <v>0.03</v>
      </c>
      <c r="E8" s="11">
        <v>0</v>
      </c>
      <c r="F8" s="11">
        <v>0.03</v>
      </c>
    </row>
    <row r="9" spans="1:6" x14ac:dyDescent="0.25">
      <c r="A9" s="2" t="s">
        <v>19</v>
      </c>
      <c r="B9" s="12"/>
      <c r="C9" s="12"/>
      <c r="D9" s="12"/>
      <c r="E9" s="12"/>
      <c r="F9" s="12"/>
    </row>
    <row r="10" spans="1:6" x14ac:dyDescent="0.25">
      <c r="A10" s="5" t="s">
        <v>4</v>
      </c>
      <c r="B10" s="13" t="s">
        <v>5</v>
      </c>
      <c r="C10" s="13" t="s">
        <v>6</v>
      </c>
      <c r="D10" s="13" t="s">
        <v>9</v>
      </c>
      <c r="E10" s="13" t="s">
        <v>7</v>
      </c>
      <c r="F10" s="13" t="s">
        <v>8</v>
      </c>
    </row>
    <row r="11" spans="1:6" x14ac:dyDescent="0.25">
      <c r="A11" s="5"/>
      <c r="B11" s="11">
        <v>0.57999999999999996</v>
      </c>
      <c r="C11" s="11">
        <v>0.39</v>
      </c>
      <c r="D11" s="11"/>
      <c r="E11" s="11"/>
      <c r="F11" s="11">
        <v>0.03</v>
      </c>
    </row>
    <row r="12" spans="1:6" x14ac:dyDescent="0.25">
      <c r="A12" s="2" t="s">
        <v>20</v>
      </c>
    </row>
    <row r="13" spans="1:6" x14ac:dyDescent="0.25">
      <c r="A13" s="5" t="s">
        <v>4</v>
      </c>
      <c r="B13" s="13" t="s">
        <v>5</v>
      </c>
      <c r="C13" s="13" t="s">
        <v>6</v>
      </c>
      <c r="D13" s="13" t="s">
        <v>9</v>
      </c>
      <c r="E13" s="13" t="s">
        <v>7</v>
      </c>
      <c r="F13" s="13" t="s">
        <v>8</v>
      </c>
    </row>
    <row r="14" spans="1:6" x14ac:dyDescent="0.25">
      <c r="A14" s="5"/>
      <c r="B14" s="11">
        <f>8/33</f>
        <v>0.24242424242424243</v>
      </c>
      <c r="C14" s="11">
        <f>15/33</f>
        <v>0.45454545454545453</v>
      </c>
      <c r="D14" s="11">
        <f>2/33</f>
        <v>6.0606060606060608E-2</v>
      </c>
      <c r="E14" s="11">
        <f>6/33</f>
        <v>0.18181818181818182</v>
      </c>
      <c r="F14" s="11">
        <f>2/33</f>
        <v>6.0606060606060608E-2</v>
      </c>
    </row>
    <row r="15" spans="1:6" x14ac:dyDescent="0.25">
      <c r="A15" s="2" t="s">
        <v>21</v>
      </c>
    </row>
    <row r="16" spans="1:6" x14ac:dyDescent="0.25">
      <c r="A16" s="5" t="s">
        <v>4</v>
      </c>
      <c r="B16" s="13" t="s">
        <v>5</v>
      </c>
      <c r="C16" s="13" t="s">
        <v>6</v>
      </c>
      <c r="D16" s="13" t="s">
        <v>9</v>
      </c>
      <c r="E16" s="13" t="s">
        <v>7</v>
      </c>
      <c r="F16" s="13" t="s">
        <v>8</v>
      </c>
    </row>
    <row r="17" spans="1:16383" x14ac:dyDescent="0.25">
      <c r="A17" s="5"/>
      <c r="B17" s="11">
        <v>0.33</v>
      </c>
      <c r="C17" s="11">
        <f>11/33</f>
        <v>0.33333333333333331</v>
      </c>
      <c r="D17" s="11">
        <v>0.06</v>
      </c>
      <c r="E17" s="11">
        <f>8/33</f>
        <v>0.24242424242424243</v>
      </c>
      <c r="F17" s="11">
        <f>1/33</f>
        <v>3.0303030303030304E-2</v>
      </c>
    </row>
    <row r="18" spans="1:16383" x14ac:dyDescent="0.25">
      <c r="A18" s="2" t="s">
        <v>22</v>
      </c>
      <c r="B18" s="14"/>
      <c r="C18" s="14"/>
      <c r="D18" s="14"/>
      <c r="E18" s="14"/>
      <c r="F18" s="1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  <c r="XFC18" s="1"/>
    </row>
    <row r="19" spans="1:16383" x14ac:dyDescent="0.25">
      <c r="A19" s="5" t="s">
        <v>4</v>
      </c>
      <c r="B19" s="13" t="s">
        <v>5</v>
      </c>
      <c r="C19" s="13" t="s">
        <v>6</v>
      </c>
      <c r="D19" s="13" t="s">
        <v>9</v>
      </c>
      <c r="E19" s="13" t="s">
        <v>7</v>
      </c>
      <c r="F19" s="13" t="s">
        <v>8</v>
      </c>
    </row>
    <row r="20" spans="1:16383" x14ac:dyDescent="0.25">
      <c r="A20" s="5"/>
      <c r="B20" s="11">
        <v>0.24</v>
      </c>
      <c r="C20" s="11">
        <v>0.55000000000000004</v>
      </c>
      <c r="D20" s="11">
        <v>0.12</v>
      </c>
      <c r="E20" s="11">
        <v>0.06</v>
      </c>
      <c r="F20" s="11">
        <v>0.03</v>
      </c>
    </row>
    <row r="21" spans="1:16383" x14ac:dyDescent="0.25">
      <c r="A21" s="2" t="s">
        <v>23</v>
      </c>
    </row>
    <row r="22" spans="1:16383" x14ac:dyDescent="0.25">
      <c r="A22" s="5" t="s">
        <v>11</v>
      </c>
      <c r="B22" s="13" t="s">
        <v>5</v>
      </c>
      <c r="C22" s="13" t="s">
        <v>6</v>
      </c>
      <c r="D22" s="13" t="s">
        <v>9</v>
      </c>
      <c r="E22" s="13" t="s">
        <v>7</v>
      </c>
      <c r="F22" s="13" t="s">
        <v>8</v>
      </c>
    </row>
    <row r="23" spans="1:16383" x14ac:dyDescent="0.25">
      <c r="A23" s="5"/>
      <c r="B23" s="11">
        <f>20/33</f>
        <v>0.60606060606060608</v>
      </c>
      <c r="C23" s="11">
        <f>9/33</f>
        <v>0.27272727272727271</v>
      </c>
      <c r="D23" s="11">
        <f>3/33</f>
        <v>9.0909090909090912E-2</v>
      </c>
      <c r="E23" s="11">
        <v>0</v>
      </c>
      <c r="F23" s="11">
        <f>1/33</f>
        <v>3.0303030303030304E-2</v>
      </c>
    </row>
    <row r="24" spans="1:16383" x14ac:dyDescent="0.25">
      <c r="A24" s="2" t="s">
        <v>12</v>
      </c>
      <c r="B24" s="12"/>
      <c r="C24" s="12"/>
      <c r="D24" s="12"/>
      <c r="E24" s="12"/>
      <c r="F24" s="12"/>
    </row>
    <row r="25" spans="1:16383" x14ac:dyDescent="0.25">
      <c r="A25" s="5" t="s">
        <v>15</v>
      </c>
      <c r="B25" s="11" t="s">
        <v>13</v>
      </c>
      <c r="C25" s="11" t="s">
        <v>14</v>
      </c>
      <c r="D25" s="16"/>
      <c r="E25" s="17"/>
      <c r="F25" s="17"/>
    </row>
    <row r="26" spans="1:16383" x14ac:dyDescent="0.25">
      <c r="A26" s="5"/>
      <c r="B26" s="11">
        <v>0.72</v>
      </c>
      <c r="C26" s="11">
        <v>0.28000000000000003</v>
      </c>
      <c r="D26" s="15"/>
      <c r="E26" s="18"/>
      <c r="F26" s="18"/>
    </row>
    <row r="27" spans="1:16383" x14ac:dyDescent="0.25">
      <c r="A27" s="3" t="s">
        <v>16</v>
      </c>
    </row>
    <row r="28" spans="1:16383" x14ac:dyDescent="0.25">
      <c r="A28" s="6" t="s">
        <v>17</v>
      </c>
      <c r="B28" s="10" t="s">
        <v>1</v>
      </c>
      <c r="C28" s="13" t="s">
        <v>2</v>
      </c>
      <c r="D28" s="13" t="s">
        <v>3</v>
      </c>
    </row>
    <row r="29" spans="1:16383" x14ac:dyDescent="0.25">
      <c r="A29" s="7" t="s">
        <v>26</v>
      </c>
      <c r="B29" s="11">
        <v>0.73</v>
      </c>
      <c r="C29" s="11">
        <v>0.2</v>
      </c>
      <c r="D29" s="11">
        <v>7.0000000000000007E-2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Mocho</dc:creator>
  <cp:lastModifiedBy>Ester Miranda</cp:lastModifiedBy>
  <dcterms:created xsi:type="dcterms:W3CDTF">2019-06-07T07:49:21Z</dcterms:created>
  <dcterms:modified xsi:type="dcterms:W3CDTF">2019-06-11T14:09:52Z</dcterms:modified>
</cp:coreProperties>
</file>